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Retention and Degree Completion\Degrees Awarded\"/>
    </mc:Choice>
  </mc:AlternateContent>
  <xr:revisionPtr revIDLastSave="0" documentId="13_ncr:1_{D8DA56CD-8870-4E06-A663-8E51B1CF010E}" xr6:coauthVersionLast="36" xr6:coauthVersionMax="36" xr10:uidLastSave="{00000000-0000-0000-0000-000000000000}"/>
  <bookViews>
    <workbookView xWindow="0" yWindow="300" windowWidth="15195" windowHeight="8970" xr2:uid="{00000000-000D-0000-FFFF-FFFF00000000}"/>
  </bookViews>
  <sheets>
    <sheet name="UG_Descending" sheetId="1" r:id="rId1"/>
  </sheets>
  <definedNames>
    <definedName name="_xlnm.Print_Area" localSheetId="0">UG_Descending!$A$1:$AC$39</definedName>
  </definedNames>
  <calcPr calcId="191029"/>
</workbook>
</file>

<file path=xl/calcChain.xml><?xml version="1.0" encoding="utf-8"?>
<calcChain xmlns="http://schemas.openxmlformats.org/spreadsheetml/2006/main">
  <c r="AB38" i="1" l="1"/>
  <c r="AA38" i="1" l="1"/>
  <c r="Z38" i="1" l="1"/>
  <c r="Y38" i="1" l="1"/>
  <c r="X38" i="1" l="1"/>
  <c r="AC38" i="1" l="1"/>
  <c r="V38" i="1" l="1"/>
  <c r="U38" i="1" l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W38" i="1"/>
</calcChain>
</file>

<file path=xl/sharedStrings.xml><?xml version="1.0" encoding="utf-8"?>
<sst xmlns="http://schemas.openxmlformats.org/spreadsheetml/2006/main" count="188" uniqueCount="67">
  <si>
    <t>FY 95</t>
  </si>
  <si>
    <t>FY 96</t>
  </si>
  <si>
    <t>FY 97</t>
  </si>
  <si>
    <t>FY 98</t>
  </si>
  <si>
    <t>FY 99</t>
  </si>
  <si>
    <t>FY 00</t>
  </si>
  <si>
    <t>FY 01</t>
  </si>
  <si>
    <t>FY 02</t>
  </si>
  <si>
    <t>Management</t>
  </si>
  <si>
    <t>Psychology</t>
  </si>
  <si>
    <t>Business Administration</t>
  </si>
  <si>
    <t>Liberal Studies</t>
  </si>
  <si>
    <t>Communication</t>
  </si>
  <si>
    <t>Computer Science</t>
  </si>
  <si>
    <t>Accountancy</t>
  </si>
  <si>
    <t>Biology</t>
  </si>
  <si>
    <t>Social Work</t>
  </si>
  <si>
    <t>--</t>
  </si>
  <si>
    <t>History</t>
  </si>
  <si>
    <t>English</t>
  </si>
  <si>
    <t>Legal Studies</t>
  </si>
  <si>
    <t>Visual Arts</t>
  </si>
  <si>
    <t>Sociology/Anthropology</t>
  </si>
  <si>
    <t>Economics</t>
  </si>
  <si>
    <t>Chemistry</t>
  </si>
  <si>
    <t>Mathematical Sciences</t>
  </si>
  <si>
    <t>Undergraduate Total</t>
  </si>
  <si>
    <t>Source:  Annual IPEDS Submissions</t>
  </si>
  <si>
    <t>Philosophy</t>
  </si>
  <si>
    <t>FY09</t>
  </si>
  <si>
    <t>FY10</t>
  </si>
  <si>
    <t>FY11</t>
  </si>
  <si>
    <t>Political Science</t>
  </si>
  <si>
    <t>Global Studies</t>
  </si>
  <si>
    <t>FY12</t>
  </si>
  <si>
    <t>University of Illinois Springfield</t>
  </si>
  <si>
    <t>FY13</t>
  </si>
  <si>
    <t>Management Information Systems</t>
  </si>
  <si>
    <t>FY08</t>
  </si>
  <si>
    <t>FY07</t>
  </si>
  <si>
    <t>FY06</t>
  </si>
  <si>
    <t>FY05</t>
  </si>
  <si>
    <t>FY04</t>
  </si>
  <si>
    <t>FY03</t>
  </si>
  <si>
    <t xml:space="preserve"> </t>
  </si>
  <si>
    <t>FY14</t>
  </si>
  <si>
    <t>Environmental Studies</t>
  </si>
  <si>
    <t>FY15</t>
  </si>
  <si>
    <t>Information Systems Security</t>
  </si>
  <si>
    <t>FY16</t>
  </si>
  <si>
    <t>FY17</t>
  </si>
  <si>
    <t>Biochemistry</t>
  </si>
  <si>
    <t>Elementary Education</t>
  </si>
  <si>
    <t>FY18</t>
  </si>
  <si>
    <t>FY19</t>
  </si>
  <si>
    <t>Criminology and Criminal Justice</t>
  </si>
  <si>
    <t>Exercise Science</t>
  </si>
  <si>
    <t>Public Policy</t>
  </si>
  <si>
    <t>Theatre</t>
  </si>
  <si>
    <t>FY20</t>
  </si>
  <si>
    <t>Public Administration</t>
  </si>
  <si>
    <t>Clinical/Medical Laboratory Science</t>
  </si>
  <si>
    <t>FY21</t>
  </si>
  <si>
    <t>FY22</t>
  </si>
  <si>
    <t>Undergraduate Degrees Awarded FY13-FY22</t>
  </si>
  <si>
    <t>(Sorted in Descending Order by FY22)</t>
  </si>
  <si>
    <t>Middle Grades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</si>
</sst>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4" xfId="0" applyFont="1" applyBorder="1" applyAlignment="1">
      <alignment horizontal="right" indent="1"/>
    </xf>
    <xf numFmtId="0" fontId="4" fillId="0" borderId="5" xfId="0" applyFont="1" applyBorder="1" applyAlignment="1">
      <alignment horizontal="right" indent="1"/>
    </xf>
    <xf numFmtId="0" fontId="4" fillId="0" borderId="4" xfId="0" quotePrefix="1" applyFont="1" applyBorder="1" applyAlignment="1">
      <alignment horizontal="right" indent="1"/>
    </xf>
    <xf numFmtId="0" fontId="4" fillId="0" borderId="6" xfId="0" applyFont="1" applyBorder="1" applyAlignment="1">
      <alignment horizontal="right" indent="1"/>
    </xf>
    <xf numFmtId="0" fontId="4" fillId="0" borderId="8" xfId="0" applyFont="1" applyBorder="1" applyAlignment="1">
      <alignment horizontal="right" indent="1"/>
    </xf>
    <xf numFmtId="0" fontId="4" fillId="0" borderId="9" xfId="0" applyFont="1" applyBorder="1" applyAlignment="1">
      <alignment horizontal="right" indent="1"/>
    </xf>
    <xf numFmtId="0" fontId="4" fillId="0" borderId="11" xfId="0" applyFont="1" applyBorder="1" applyAlignment="1">
      <alignment horizontal="right" indent="1"/>
    </xf>
    <xf numFmtId="0" fontId="4" fillId="0" borderId="12" xfId="0" applyFont="1" applyBorder="1" applyAlignment="1">
      <alignment horizontal="right" indent="1"/>
    </xf>
    <xf numFmtId="0" fontId="4" fillId="0" borderId="5" xfId="0" quotePrefix="1" applyFont="1" applyBorder="1" applyAlignment="1">
      <alignment horizontal="right" indent="1"/>
    </xf>
    <xf numFmtId="0" fontId="4" fillId="0" borderId="9" xfId="0" quotePrefix="1" applyFont="1" applyBorder="1" applyAlignment="1">
      <alignment horizontal="right" indent="1"/>
    </xf>
    <xf numFmtId="0" fontId="1" fillId="0" borderId="0" xfId="0" applyFont="1"/>
    <xf numFmtId="0" fontId="4" fillId="0" borderId="4" xfId="0" quotePrefix="1" applyFont="1" applyBorder="1" applyAlignment="1">
      <alignment horizontal="center"/>
    </xf>
    <xf numFmtId="0" fontId="4" fillId="2" borderId="13" xfId="0" applyFont="1" applyFill="1" applyBorder="1" applyAlignment="1">
      <alignment horizontal="right" indent="1"/>
    </xf>
    <xf numFmtId="0" fontId="4" fillId="2" borderId="16" xfId="0" applyFont="1" applyFill="1" applyBorder="1" applyAlignment="1">
      <alignment horizontal="right" indent="1"/>
    </xf>
    <xf numFmtId="0" fontId="0" fillId="2" borderId="1" xfId="0" applyFill="1" applyBorder="1"/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0" xfId="0" applyBorder="1" applyAlignment="1"/>
    <xf numFmtId="0" fontId="3" fillId="2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right" indent="1"/>
    </xf>
    <xf numFmtId="0" fontId="4" fillId="0" borderId="20" xfId="0" applyFont="1" applyBorder="1" applyAlignment="1">
      <alignment horizontal="right" indent="1"/>
    </xf>
    <xf numFmtId="0" fontId="4" fillId="0" borderId="21" xfId="0" applyFont="1" applyBorder="1" applyAlignment="1">
      <alignment horizontal="right" indent="1"/>
    </xf>
    <xf numFmtId="0" fontId="4" fillId="2" borderId="21" xfId="0" applyFont="1" applyFill="1" applyBorder="1" applyAlignment="1">
      <alignment horizontal="right" indent="1"/>
    </xf>
    <xf numFmtId="0" fontId="4" fillId="0" borderId="22" xfId="0" applyFont="1" applyBorder="1" applyAlignment="1">
      <alignment horizontal="right" indent="1"/>
    </xf>
    <xf numFmtId="0" fontId="4" fillId="2" borderId="12" xfId="0" applyFont="1" applyFill="1" applyBorder="1" applyAlignment="1">
      <alignment horizontal="right" indent="1"/>
    </xf>
    <xf numFmtId="0" fontId="4" fillId="0" borderId="23" xfId="0" applyFont="1" applyBorder="1" applyAlignment="1">
      <alignment horizontal="right" indent="1"/>
    </xf>
    <xf numFmtId="0" fontId="4" fillId="0" borderId="24" xfId="0" applyFont="1" applyBorder="1" applyAlignment="1">
      <alignment horizontal="right" indent="1"/>
    </xf>
    <xf numFmtId="0" fontId="4" fillId="0" borderId="25" xfId="0" applyFont="1" applyBorder="1" applyAlignment="1">
      <alignment horizontal="right" indent="1"/>
    </xf>
    <xf numFmtId="0" fontId="4" fillId="2" borderId="25" xfId="0" applyFont="1" applyFill="1" applyBorder="1" applyAlignment="1">
      <alignment horizontal="right" indent="1"/>
    </xf>
    <xf numFmtId="0" fontId="4" fillId="2" borderId="3" xfId="0" applyFont="1" applyFill="1" applyBorder="1" applyAlignment="1">
      <alignment horizontal="left" indent="1"/>
    </xf>
    <xf numFmtId="0" fontId="4" fillId="2" borderId="7" xfId="0" applyFont="1" applyFill="1" applyBorder="1" applyAlignment="1">
      <alignment horizontal="left" indent="1"/>
    </xf>
    <xf numFmtId="0" fontId="4" fillId="2" borderId="17" xfId="0" applyFont="1" applyFill="1" applyBorder="1" applyAlignment="1">
      <alignment horizontal="right"/>
    </xf>
    <xf numFmtId="0" fontId="6" fillId="0" borderId="14" xfId="0" applyFont="1" applyFill="1" applyBorder="1" applyAlignment="1"/>
    <xf numFmtId="0" fontId="0" fillId="0" borderId="14" xfId="0" applyBorder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6"/>
  <sheetViews>
    <sheetView tabSelected="1" workbookViewId="0">
      <selection sqref="A1:AC1"/>
    </sheetView>
  </sheetViews>
  <sheetFormatPr defaultRowHeight="12.75" x14ac:dyDescent="0.2"/>
  <cols>
    <col min="1" max="1" width="35.85546875" customWidth="1"/>
    <col min="2" max="2" width="9.140625" hidden="1" customWidth="1"/>
    <col min="3" max="16" width="8.85546875" hidden="1" customWidth="1"/>
    <col min="17" max="19" width="0" hidden="1" customWidth="1"/>
  </cols>
  <sheetData>
    <row r="1" spans="1:29" ht="16.5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7"/>
    </row>
    <row r="2" spans="1:29" ht="15" x14ac:dyDescent="0.25">
      <c r="A2" s="36" t="s">
        <v>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</row>
    <row r="3" spans="1:29" x14ac:dyDescent="0.2">
      <c r="A3" s="38" t="s">
        <v>65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7"/>
    </row>
    <row r="4" spans="1:29" ht="5.45" customHeight="1" thickBot="1" x14ac:dyDescent="0.25"/>
    <row r="5" spans="1:29" ht="15.75" thickTop="1" x14ac:dyDescent="0.25">
      <c r="A5" s="15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43</v>
      </c>
      <c r="K5" s="16" t="s">
        <v>42</v>
      </c>
      <c r="L5" s="17" t="s">
        <v>41</v>
      </c>
      <c r="M5" s="16" t="s">
        <v>40</v>
      </c>
      <c r="N5" s="16" t="s">
        <v>39</v>
      </c>
      <c r="O5" s="16" t="s">
        <v>38</v>
      </c>
      <c r="P5" s="16" t="s">
        <v>29</v>
      </c>
      <c r="Q5" s="16" t="s">
        <v>30</v>
      </c>
      <c r="R5" s="16" t="s">
        <v>31</v>
      </c>
      <c r="S5" s="18" t="s">
        <v>34</v>
      </c>
      <c r="T5" s="18" t="s">
        <v>36</v>
      </c>
      <c r="U5" s="18" t="s">
        <v>45</v>
      </c>
      <c r="V5" s="18" t="s">
        <v>47</v>
      </c>
      <c r="W5" s="18" t="s">
        <v>49</v>
      </c>
      <c r="X5" s="16" t="s">
        <v>50</v>
      </c>
      <c r="Y5" s="16" t="s">
        <v>53</v>
      </c>
      <c r="Z5" s="17" t="s">
        <v>54</v>
      </c>
      <c r="AA5" s="16" t="s">
        <v>59</v>
      </c>
      <c r="AB5" s="16" t="s">
        <v>62</v>
      </c>
      <c r="AC5" s="20" t="s">
        <v>63</v>
      </c>
    </row>
    <row r="6" spans="1:29" ht="14.25" x14ac:dyDescent="0.2">
      <c r="A6" s="31" t="s">
        <v>10</v>
      </c>
      <c r="B6" s="1">
        <v>51</v>
      </c>
      <c r="C6" s="1">
        <v>28</v>
      </c>
      <c r="D6" s="1">
        <v>43</v>
      </c>
      <c r="E6" s="1">
        <v>40</v>
      </c>
      <c r="F6" s="1">
        <v>56</v>
      </c>
      <c r="G6" s="1">
        <v>50</v>
      </c>
      <c r="H6" s="1">
        <v>56</v>
      </c>
      <c r="I6" s="1">
        <v>62</v>
      </c>
      <c r="J6" s="1">
        <v>60</v>
      </c>
      <c r="K6" s="2">
        <v>47</v>
      </c>
      <c r="L6" s="2">
        <v>63</v>
      </c>
      <c r="M6" s="2">
        <v>54</v>
      </c>
      <c r="N6" s="2">
        <v>48</v>
      </c>
      <c r="O6" s="2">
        <v>82</v>
      </c>
      <c r="P6" s="2">
        <v>88</v>
      </c>
      <c r="Q6" s="2">
        <v>95</v>
      </c>
      <c r="R6" s="2">
        <v>138</v>
      </c>
      <c r="S6" s="2">
        <v>98</v>
      </c>
      <c r="T6" s="2">
        <v>117</v>
      </c>
      <c r="U6" s="2">
        <v>105</v>
      </c>
      <c r="V6" s="2">
        <v>118</v>
      </c>
      <c r="W6" s="2">
        <v>99</v>
      </c>
      <c r="X6" s="25">
        <v>139</v>
      </c>
      <c r="Y6" s="25">
        <v>112</v>
      </c>
      <c r="Z6" s="27">
        <v>111</v>
      </c>
      <c r="AA6" s="25">
        <v>122</v>
      </c>
      <c r="AB6" s="25">
        <v>114</v>
      </c>
      <c r="AC6" s="21">
        <v>96</v>
      </c>
    </row>
    <row r="7" spans="1:29" ht="14.25" x14ac:dyDescent="0.2">
      <c r="A7" s="31" t="s">
        <v>13</v>
      </c>
      <c r="B7" s="1">
        <v>14</v>
      </c>
      <c r="C7" s="1">
        <v>10</v>
      </c>
      <c r="D7" s="1">
        <v>17</v>
      </c>
      <c r="E7" s="1">
        <v>16</v>
      </c>
      <c r="F7" s="1">
        <v>17</v>
      </c>
      <c r="G7" s="1">
        <v>24</v>
      </c>
      <c r="H7" s="1">
        <v>26</v>
      </c>
      <c r="I7" s="1">
        <v>33</v>
      </c>
      <c r="J7" s="1">
        <v>29</v>
      </c>
      <c r="K7" s="2">
        <v>32</v>
      </c>
      <c r="L7" s="2">
        <v>44</v>
      </c>
      <c r="M7" s="2">
        <v>49</v>
      </c>
      <c r="N7" s="2">
        <v>42</v>
      </c>
      <c r="O7" s="2">
        <v>48</v>
      </c>
      <c r="P7" s="2">
        <v>56</v>
      </c>
      <c r="Q7" s="2">
        <v>28</v>
      </c>
      <c r="R7" s="2">
        <v>56</v>
      </c>
      <c r="S7" s="2">
        <v>44</v>
      </c>
      <c r="T7" s="2">
        <v>62</v>
      </c>
      <c r="U7" s="2">
        <v>69</v>
      </c>
      <c r="V7" s="2">
        <v>97</v>
      </c>
      <c r="W7" s="2">
        <v>101</v>
      </c>
      <c r="X7" s="25">
        <v>96</v>
      </c>
      <c r="Y7" s="25">
        <v>131</v>
      </c>
      <c r="Z7" s="28">
        <v>83</v>
      </c>
      <c r="AA7" s="25">
        <v>94</v>
      </c>
      <c r="AB7" s="25">
        <v>99</v>
      </c>
      <c r="AC7" s="21">
        <v>76</v>
      </c>
    </row>
    <row r="8" spans="1:29" ht="14.25" x14ac:dyDescent="0.2">
      <c r="A8" s="31" t="s">
        <v>9</v>
      </c>
      <c r="B8" s="1">
        <v>60</v>
      </c>
      <c r="C8" s="1">
        <v>56</v>
      </c>
      <c r="D8" s="1">
        <v>71</v>
      </c>
      <c r="E8" s="1">
        <v>89</v>
      </c>
      <c r="F8" s="1">
        <v>77</v>
      </c>
      <c r="G8" s="1">
        <v>73</v>
      </c>
      <c r="H8" s="1">
        <v>70</v>
      </c>
      <c r="I8" s="1">
        <v>74</v>
      </c>
      <c r="J8" s="1">
        <v>94</v>
      </c>
      <c r="K8" s="2">
        <v>64</v>
      </c>
      <c r="L8" s="2">
        <v>83</v>
      </c>
      <c r="M8" s="2">
        <v>87</v>
      </c>
      <c r="N8" s="2">
        <v>77</v>
      </c>
      <c r="O8" s="2">
        <v>75</v>
      </c>
      <c r="P8" s="2">
        <v>68</v>
      </c>
      <c r="Q8" s="2">
        <v>54</v>
      </c>
      <c r="R8" s="2">
        <v>62</v>
      </c>
      <c r="S8" s="2">
        <v>83</v>
      </c>
      <c r="T8" s="2">
        <v>72</v>
      </c>
      <c r="U8" s="2">
        <v>77</v>
      </c>
      <c r="V8" s="2">
        <v>55</v>
      </c>
      <c r="W8" s="2">
        <v>63</v>
      </c>
      <c r="X8" s="1">
        <v>71</v>
      </c>
      <c r="Y8" s="1">
        <v>62</v>
      </c>
      <c r="Z8" s="2">
        <v>65</v>
      </c>
      <c r="AA8" s="1">
        <v>61</v>
      </c>
      <c r="AB8" s="1">
        <v>71</v>
      </c>
      <c r="AC8" s="22">
        <v>65</v>
      </c>
    </row>
    <row r="9" spans="1:29" ht="14.25" x14ac:dyDescent="0.2">
      <c r="A9" s="31" t="s">
        <v>14</v>
      </c>
      <c r="B9" s="1">
        <v>54</v>
      </c>
      <c r="C9" s="1">
        <v>55</v>
      </c>
      <c r="D9" s="1">
        <v>33</v>
      </c>
      <c r="E9" s="1">
        <v>34</v>
      </c>
      <c r="F9" s="1">
        <v>52</v>
      </c>
      <c r="G9" s="1">
        <v>50</v>
      </c>
      <c r="H9" s="1">
        <v>33</v>
      </c>
      <c r="I9" s="1">
        <v>35</v>
      </c>
      <c r="J9" s="1">
        <v>37</v>
      </c>
      <c r="K9" s="2">
        <v>34</v>
      </c>
      <c r="L9" s="2">
        <v>36</v>
      </c>
      <c r="M9" s="2">
        <v>40</v>
      </c>
      <c r="N9" s="2">
        <v>37</v>
      </c>
      <c r="O9" s="2">
        <v>66</v>
      </c>
      <c r="P9" s="2">
        <v>36</v>
      </c>
      <c r="Q9" s="2">
        <v>32</v>
      </c>
      <c r="R9" s="2">
        <v>51</v>
      </c>
      <c r="S9" s="2">
        <v>44</v>
      </c>
      <c r="T9" s="2">
        <v>48</v>
      </c>
      <c r="U9" s="2">
        <v>46</v>
      </c>
      <c r="V9" s="2">
        <v>48</v>
      </c>
      <c r="W9" s="2">
        <v>56</v>
      </c>
      <c r="X9" s="1">
        <v>57</v>
      </c>
      <c r="Y9" s="1">
        <v>57</v>
      </c>
      <c r="Z9" s="2">
        <v>55</v>
      </c>
      <c r="AA9" s="1">
        <v>46</v>
      </c>
      <c r="AB9" s="1">
        <v>25</v>
      </c>
      <c r="AC9" s="22">
        <v>40</v>
      </c>
    </row>
    <row r="10" spans="1:29" ht="14.25" x14ac:dyDescent="0.2">
      <c r="A10" s="31" t="s">
        <v>15</v>
      </c>
      <c r="B10" s="1">
        <v>17</v>
      </c>
      <c r="C10" s="1">
        <v>19</v>
      </c>
      <c r="D10" s="1">
        <v>16</v>
      </c>
      <c r="E10" s="1">
        <v>29</v>
      </c>
      <c r="F10" s="1">
        <v>28</v>
      </c>
      <c r="G10" s="1">
        <v>32</v>
      </c>
      <c r="H10" s="1">
        <v>39</v>
      </c>
      <c r="I10" s="1">
        <v>28</v>
      </c>
      <c r="J10" s="1">
        <v>35</v>
      </c>
      <c r="K10" s="4">
        <v>21</v>
      </c>
      <c r="L10" s="7">
        <v>27</v>
      </c>
      <c r="M10" s="2">
        <v>33</v>
      </c>
      <c r="N10" s="2">
        <v>27</v>
      </c>
      <c r="O10" s="2">
        <v>33</v>
      </c>
      <c r="P10" s="2">
        <v>22</v>
      </c>
      <c r="Q10" s="2">
        <v>30</v>
      </c>
      <c r="R10" s="2">
        <v>25</v>
      </c>
      <c r="S10" s="2">
        <v>28</v>
      </c>
      <c r="T10" s="2">
        <v>32</v>
      </c>
      <c r="U10" s="2">
        <v>41</v>
      </c>
      <c r="V10" s="2">
        <v>28</v>
      </c>
      <c r="W10" s="2">
        <v>26</v>
      </c>
      <c r="X10" s="1">
        <v>34</v>
      </c>
      <c r="Y10" s="1">
        <v>36</v>
      </c>
      <c r="Z10" s="2">
        <v>31</v>
      </c>
      <c r="AA10" s="1">
        <v>27</v>
      </c>
      <c r="AB10" s="1">
        <v>25</v>
      </c>
      <c r="AC10" s="22">
        <v>39</v>
      </c>
    </row>
    <row r="11" spans="1:29" ht="14.25" x14ac:dyDescent="0.2">
      <c r="A11" s="31" t="s">
        <v>12</v>
      </c>
      <c r="B11" s="1">
        <v>42</v>
      </c>
      <c r="C11" s="1">
        <v>37</v>
      </c>
      <c r="D11" s="1">
        <v>35</v>
      </c>
      <c r="E11" s="1">
        <v>31</v>
      </c>
      <c r="F11" s="1">
        <v>38</v>
      </c>
      <c r="G11" s="1">
        <v>35</v>
      </c>
      <c r="H11" s="1">
        <v>60</v>
      </c>
      <c r="I11" s="1">
        <v>51</v>
      </c>
      <c r="J11" s="1">
        <v>50</v>
      </c>
      <c r="K11" s="2">
        <v>45</v>
      </c>
      <c r="L11" s="2">
        <v>55</v>
      </c>
      <c r="M11" s="2">
        <v>51</v>
      </c>
      <c r="N11" s="2">
        <v>45</v>
      </c>
      <c r="O11" s="2">
        <v>47</v>
      </c>
      <c r="P11" s="2">
        <v>45</v>
      </c>
      <c r="Q11" s="2">
        <v>34</v>
      </c>
      <c r="R11" s="2">
        <v>49</v>
      </c>
      <c r="S11" s="2">
        <v>53</v>
      </c>
      <c r="T11" s="2">
        <v>54</v>
      </c>
      <c r="U11" s="2">
        <v>52</v>
      </c>
      <c r="V11" s="2">
        <v>48</v>
      </c>
      <c r="W11" s="2">
        <v>42</v>
      </c>
      <c r="X11" s="1">
        <v>48</v>
      </c>
      <c r="Y11" s="1">
        <v>44</v>
      </c>
      <c r="Z11" s="2">
        <v>50</v>
      </c>
      <c r="AA11" s="1">
        <v>32</v>
      </c>
      <c r="AB11" s="1">
        <v>37</v>
      </c>
      <c r="AC11" s="22">
        <v>34</v>
      </c>
    </row>
    <row r="12" spans="1:29" ht="14.25" x14ac:dyDescent="0.2">
      <c r="A12" s="31" t="s">
        <v>56</v>
      </c>
      <c r="B12" s="1"/>
      <c r="C12" s="1"/>
      <c r="D12" s="1"/>
      <c r="E12" s="1"/>
      <c r="F12" s="1"/>
      <c r="G12" s="1"/>
      <c r="H12" s="1"/>
      <c r="I12" s="1"/>
      <c r="J12" s="1"/>
      <c r="K12" s="9" t="s">
        <v>17</v>
      </c>
      <c r="L12" s="9" t="s">
        <v>17</v>
      </c>
      <c r="M12" s="9" t="s">
        <v>17</v>
      </c>
      <c r="N12" s="9" t="s">
        <v>17</v>
      </c>
      <c r="O12" s="9" t="s">
        <v>17</v>
      </c>
      <c r="P12" s="9" t="s">
        <v>17</v>
      </c>
      <c r="Q12" s="9" t="s">
        <v>17</v>
      </c>
      <c r="R12" s="9" t="s">
        <v>17</v>
      </c>
      <c r="S12" s="9" t="s">
        <v>17</v>
      </c>
      <c r="T12" s="9" t="s">
        <v>17</v>
      </c>
      <c r="U12" s="9" t="s">
        <v>17</v>
      </c>
      <c r="V12" s="9" t="s">
        <v>17</v>
      </c>
      <c r="W12" s="2">
        <v>0</v>
      </c>
      <c r="X12" s="1">
        <v>0</v>
      </c>
      <c r="Y12" s="1">
        <v>0</v>
      </c>
      <c r="Z12" s="2">
        <v>12</v>
      </c>
      <c r="AA12" s="1">
        <v>15</v>
      </c>
      <c r="AB12" s="1">
        <v>16</v>
      </c>
      <c r="AC12" s="22">
        <v>27</v>
      </c>
    </row>
    <row r="13" spans="1:29" ht="14.25" x14ac:dyDescent="0.2">
      <c r="A13" s="31" t="s">
        <v>48</v>
      </c>
      <c r="B13" s="1"/>
      <c r="C13" s="1"/>
      <c r="D13" s="1"/>
      <c r="E13" s="1"/>
      <c r="F13" s="1"/>
      <c r="G13" s="1"/>
      <c r="H13" s="1"/>
      <c r="I13" s="1"/>
      <c r="J13" s="1"/>
      <c r="K13" s="2"/>
      <c r="L13" s="9" t="s">
        <v>17</v>
      </c>
      <c r="M13" s="9" t="s">
        <v>17</v>
      </c>
      <c r="N13" s="9" t="s">
        <v>17</v>
      </c>
      <c r="O13" s="9" t="s">
        <v>17</v>
      </c>
      <c r="P13" s="9" t="s">
        <v>17</v>
      </c>
      <c r="Q13" s="9" t="s">
        <v>17</v>
      </c>
      <c r="R13" s="9" t="s">
        <v>17</v>
      </c>
      <c r="S13" s="9" t="s">
        <v>17</v>
      </c>
      <c r="T13" s="9" t="s">
        <v>17</v>
      </c>
      <c r="U13" s="9" t="s">
        <v>17</v>
      </c>
      <c r="V13" s="9">
        <v>1</v>
      </c>
      <c r="W13" s="2">
        <v>3</v>
      </c>
      <c r="X13" s="1">
        <v>12</v>
      </c>
      <c r="Y13" s="1">
        <v>9</v>
      </c>
      <c r="Z13" s="2">
        <v>18</v>
      </c>
      <c r="AA13" s="1">
        <v>22</v>
      </c>
      <c r="AB13" s="1">
        <v>19</v>
      </c>
      <c r="AC13" s="22">
        <v>26</v>
      </c>
    </row>
    <row r="14" spans="1:29" ht="14.25" x14ac:dyDescent="0.2">
      <c r="A14" s="31" t="s">
        <v>55</v>
      </c>
      <c r="B14" s="1">
        <v>58</v>
      </c>
      <c r="C14" s="1">
        <v>62</v>
      </c>
      <c r="D14" s="1">
        <v>39</v>
      </c>
      <c r="E14" s="1">
        <v>36</v>
      </c>
      <c r="F14" s="1">
        <v>34</v>
      </c>
      <c r="G14" s="1">
        <v>33</v>
      </c>
      <c r="H14" s="1">
        <v>33</v>
      </c>
      <c r="I14" s="1">
        <v>40</v>
      </c>
      <c r="J14" s="1">
        <v>37</v>
      </c>
      <c r="K14" s="2">
        <v>56</v>
      </c>
      <c r="L14" s="2">
        <v>39</v>
      </c>
      <c r="M14" s="2">
        <v>51</v>
      </c>
      <c r="N14" s="2">
        <v>40</v>
      </c>
      <c r="O14" s="2">
        <v>59</v>
      </c>
      <c r="P14" s="2">
        <v>38</v>
      </c>
      <c r="Q14" s="2">
        <v>30</v>
      </c>
      <c r="R14" s="2">
        <v>57</v>
      </c>
      <c r="S14" s="2">
        <v>52</v>
      </c>
      <c r="T14" s="2">
        <v>49</v>
      </c>
      <c r="U14" s="2">
        <v>44</v>
      </c>
      <c r="V14" s="2">
        <v>41</v>
      </c>
      <c r="W14" s="2">
        <v>48</v>
      </c>
      <c r="X14" s="1">
        <v>38</v>
      </c>
      <c r="Y14" s="1">
        <v>33</v>
      </c>
      <c r="Z14" s="2">
        <v>30</v>
      </c>
      <c r="AA14" s="1">
        <v>19</v>
      </c>
      <c r="AB14" s="1">
        <v>20</v>
      </c>
      <c r="AC14" s="22">
        <v>24</v>
      </c>
    </row>
    <row r="15" spans="1:29" ht="14.25" x14ac:dyDescent="0.2">
      <c r="A15" s="32" t="s">
        <v>32</v>
      </c>
      <c r="B15" s="5">
        <v>13</v>
      </c>
      <c r="C15" s="5">
        <v>20</v>
      </c>
      <c r="D15" s="5">
        <v>19</v>
      </c>
      <c r="E15" s="5">
        <v>26</v>
      </c>
      <c r="F15" s="5">
        <v>21</v>
      </c>
      <c r="G15" s="5">
        <v>22</v>
      </c>
      <c r="H15" s="5">
        <v>21</v>
      </c>
      <c r="I15" s="5">
        <v>17</v>
      </c>
      <c r="J15" s="5">
        <v>19</v>
      </c>
      <c r="K15" s="6">
        <v>25</v>
      </c>
      <c r="L15" s="6">
        <v>29</v>
      </c>
      <c r="M15" s="6">
        <v>29</v>
      </c>
      <c r="N15" s="6">
        <v>22</v>
      </c>
      <c r="O15" s="6">
        <v>23</v>
      </c>
      <c r="P15" s="6">
        <v>29</v>
      </c>
      <c r="Q15" s="6">
        <v>22</v>
      </c>
      <c r="R15" s="6">
        <v>26</v>
      </c>
      <c r="S15" s="6">
        <v>25</v>
      </c>
      <c r="T15" s="6">
        <v>32</v>
      </c>
      <c r="U15" s="6">
        <v>12</v>
      </c>
      <c r="V15" s="6">
        <v>19</v>
      </c>
      <c r="W15" s="6">
        <v>20</v>
      </c>
      <c r="X15" s="1">
        <v>16</v>
      </c>
      <c r="Y15" s="1">
        <v>22</v>
      </c>
      <c r="Z15" s="2">
        <v>30</v>
      </c>
      <c r="AA15" s="1">
        <v>19</v>
      </c>
      <c r="AB15" s="1">
        <v>11</v>
      </c>
      <c r="AC15" s="22">
        <v>22</v>
      </c>
    </row>
    <row r="16" spans="1:29" ht="14.25" x14ac:dyDescent="0.2">
      <c r="A16" s="32" t="s">
        <v>46</v>
      </c>
      <c r="B16" s="5"/>
      <c r="C16" s="5"/>
      <c r="D16" s="5"/>
      <c r="E16" s="5"/>
      <c r="F16" s="5"/>
      <c r="G16" s="5"/>
      <c r="H16" s="5"/>
      <c r="I16" s="5"/>
      <c r="J16" s="5"/>
      <c r="K16" s="10" t="s">
        <v>17</v>
      </c>
      <c r="L16" s="10" t="s">
        <v>17</v>
      </c>
      <c r="M16" s="10" t="s">
        <v>17</v>
      </c>
      <c r="N16" s="10" t="s">
        <v>17</v>
      </c>
      <c r="O16" s="9" t="s">
        <v>17</v>
      </c>
      <c r="P16" s="9" t="s">
        <v>17</v>
      </c>
      <c r="Q16" s="9" t="s">
        <v>17</v>
      </c>
      <c r="R16" s="9" t="s">
        <v>17</v>
      </c>
      <c r="S16" s="9" t="s">
        <v>17</v>
      </c>
      <c r="T16" s="9" t="s">
        <v>17</v>
      </c>
      <c r="U16" s="9">
        <v>5</v>
      </c>
      <c r="V16" s="9">
        <v>8</v>
      </c>
      <c r="W16" s="2">
        <v>8</v>
      </c>
      <c r="X16" s="1">
        <v>10</v>
      </c>
      <c r="Y16" s="1">
        <v>8</v>
      </c>
      <c r="Z16" s="2">
        <v>16</v>
      </c>
      <c r="AA16" s="1">
        <v>9</v>
      </c>
      <c r="AB16" s="1">
        <v>13</v>
      </c>
      <c r="AC16" s="22">
        <v>19</v>
      </c>
    </row>
    <row r="17" spans="1:29" ht="14.25" x14ac:dyDescent="0.2">
      <c r="A17" s="31" t="s">
        <v>25</v>
      </c>
      <c r="B17" s="1">
        <v>3</v>
      </c>
      <c r="C17" s="1">
        <v>7</v>
      </c>
      <c r="D17" s="1">
        <v>6</v>
      </c>
      <c r="E17" s="1">
        <v>5</v>
      </c>
      <c r="F17" s="1">
        <v>3</v>
      </c>
      <c r="G17" s="1">
        <v>5</v>
      </c>
      <c r="H17" s="1">
        <v>7</v>
      </c>
      <c r="I17" s="1">
        <v>3</v>
      </c>
      <c r="J17" s="1">
        <v>3</v>
      </c>
      <c r="K17" s="2">
        <v>3</v>
      </c>
      <c r="L17" s="2">
        <v>1</v>
      </c>
      <c r="M17" s="2">
        <v>10</v>
      </c>
      <c r="N17" s="2">
        <v>13</v>
      </c>
      <c r="O17" s="2">
        <v>20</v>
      </c>
      <c r="P17" s="2">
        <v>19</v>
      </c>
      <c r="Q17" s="2">
        <v>19</v>
      </c>
      <c r="R17" s="2">
        <v>16</v>
      </c>
      <c r="S17" s="2">
        <v>14</v>
      </c>
      <c r="T17" s="2">
        <v>30</v>
      </c>
      <c r="U17" s="2">
        <v>27</v>
      </c>
      <c r="V17" s="2">
        <v>30</v>
      </c>
      <c r="W17" s="2">
        <v>25</v>
      </c>
      <c r="X17" s="1">
        <v>27</v>
      </c>
      <c r="Y17" s="1">
        <v>24</v>
      </c>
      <c r="Z17" s="2">
        <v>19</v>
      </c>
      <c r="AA17" s="1">
        <v>9</v>
      </c>
      <c r="AB17" s="1">
        <v>13</v>
      </c>
      <c r="AC17" s="22">
        <v>19</v>
      </c>
    </row>
    <row r="18" spans="1:29" ht="14.25" x14ac:dyDescent="0.2">
      <c r="A18" s="31" t="s">
        <v>16</v>
      </c>
      <c r="B18" s="3" t="s">
        <v>17</v>
      </c>
      <c r="C18" s="1">
        <v>1</v>
      </c>
      <c r="D18" s="1">
        <v>17</v>
      </c>
      <c r="E18" s="1">
        <v>26</v>
      </c>
      <c r="F18" s="1">
        <v>27</v>
      </c>
      <c r="G18" s="1">
        <v>16</v>
      </c>
      <c r="H18" s="1">
        <v>25</v>
      </c>
      <c r="I18" s="1">
        <v>26</v>
      </c>
      <c r="J18" s="1">
        <v>25</v>
      </c>
      <c r="K18" s="2">
        <v>33</v>
      </c>
      <c r="L18" s="2">
        <v>27</v>
      </c>
      <c r="M18" s="2">
        <v>35</v>
      </c>
      <c r="N18" s="2">
        <v>51</v>
      </c>
      <c r="O18" s="2">
        <v>34</v>
      </c>
      <c r="P18" s="2">
        <v>26</v>
      </c>
      <c r="Q18" s="2">
        <v>38</v>
      </c>
      <c r="R18" s="2">
        <v>41</v>
      </c>
      <c r="S18" s="2">
        <v>46</v>
      </c>
      <c r="T18" s="2">
        <v>41</v>
      </c>
      <c r="U18" s="2">
        <v>32</v>
      </c>
      <c r="V18" s="2">
        <v>28</v>
      </c>
      <c r="W18" s="2">
        <v>32</v>
      </c>
      <c r="X18" s="1">
        <v>29</v>
      </c>
      <c r="Y18" s="1">
        <v>31</v>
      </c>
      <c r="Z18" s="2">
        <v>21</v>
      </c>
      <c r="AA18" s="1">
        <v>19</v>
      </c>
      <c r="AB18" s="1">
        <v>20</v>
      </c>
      <c r="AC18" s="22">
        <v>18</v>
      </c>
    </row>
    <row r="19" spans="1:29" ht="14.25" x14ac:dyDescent="0.2">
      <c r="A19" s="31" t="s">
        <v>19</v>
      </c>
      <c r="B19" s="1">
        <v>13</v>
      </c>
      <c r="C19" s="1">
        <v>29</v>
      </c>
      <c r="D19" s="1">
        <v>16</v>
      </c>
      <c r="E19" s="1">
        <v>35</v>
      </c>
      <c r="F19" s="1">
        <v>28</v>
      </c>
      <c r="G19" s="1">
        <v>20</v>
      </c>
      <c r="H19" s="1">
        <v>31</v>
      </c>
      <c r="I19" s="1">
        <v>23</v>
      </c>
      <c r="J19" s="1">
        <v>24</v>
      </c>
      <c r="K19" s="2">
        <v>29</v>
      </c>
      <c r="L19" s="2">
        <v>24</v>
      </c>
      <c r="M19" s="2">
        <v>38</v>
      </c>
      <c r="N19" s="2">
        <v>17</v>
      </c>
      <c r="O19" s="2">
        <v>22</v>
      </c>
      <c r="P19" s="2">
        <v>18</v>
      </c>
      <c r="Q19" s="2">
        <v>37</v>
      </c>
      <c r="R19" s="2">
        <v>28</v>
      </c>
      <c r="S19" s="2">
        <v>23</v>
      </c>
      <c r="T19" s="2">
        <v>45</v>
      </c>
      <c r="U19" s="2">
        <v>46</v>
      </c>
      <c r="V19" s="2">
        <v>30</v>
      </c>
      <c r="W19" s="2">
        <v>30</v>
      </c>
      <c r="X19" s="1">
        <v>31</v>
      </c>
      <c r="Y19" s="1">
        <v>24</v>
      </c>
      <c r="Z19" s="2">
        <v>21</v>
      </c>
      <c r="AA19" s="1">
        <v>22</v>
      </c>
      <c r="AB19" s="1">
        <v>18</v>
      </c>
      <c r="AC19" s="22">
        <v>16</v>
      </c>
    </row>
    <row r="20" spans="1:29" ht="14.25" x14ac:dyDescent="0.2">
      <c r="A20" s="31" t="s">
        <v>18</v>
      </c>
      <c r="B20" s="1">
        <v>17</v>
      </c>
      <c r="C20" s="1">
        <v>15</v>
      </c>
      <c r="D20" s="1">
        <v>14</v>
      </c>
      <c r="E20" s="1">
        <v>21</v>
      </c>
      <c r="F20" s="1">
        <v>26</v>
      </c>
      <c r="G20" s="1">
        <v>28</v>
      </c>
      <c r="H20" s="1">
        <v>23</v>
      </c>
      <c r="I20" s="1">
        <v>29</v>
      </c>
      <c r="J20" s="1">
        <v>24</v>
      </c>
      <c r="K20" s="2">
        <v>25</v>
      </c>
      <c r="L20" s="2">
        <v>25</v>
      </c>
      <c r="M20" s="2">
        <v>23</v>
      </c>
      <c r="N20" s="2">
        <v>24</v>
      </c>
      <c r="O20" s="2">
        <v>31</v>
      </c>
      <c r="P20" s="2">
        <v>25</v>
      </c>
      <c r="Q20" s="2">
        <v>27</v>
      </c>
      <c r="R20" s="2">
        <v>30</v>
      </c>
      <c r="S20" s="2">
        <v>33</v>
      </c>
      <c r="T20" s="2">
        <v>31</v>
      </c>
      <c r="U20" s="2">
        <v>27</v>
      </c>
      <c r="V20" s="2">
        <v>30</v>
      </c>
      <c r="W20" s="2">
        <v>26</v>
      </c>
      <c r="X20" s="1">
        <v>14</v>
      </c>
      <c r="Y20" s="1">
        <v>18</v>
      </c>
      <c r="Z20" s="2">
        <v>23</v>
      </c>
      <c r="AA20" s="1">
        <v>21</v>
      </c>
      <c r="AB20" s="1">
        <v>23</v>
      </c>
      <c r="AC20" s="22">
        <v>13</v>
      </c>
    </row>
    <row r="21" spans="1:29" ht="14.25" x14ac:dyDescent="0.2">
      <c r="A21" s="31" t="s">
        <v>52</v>
      </c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2"/>
      <c r="N21" s="2"/>
      <c r="O21" s="9" t="s">
        <v>17</v>
      </c>
      <c r="P21" s="9" t="s">
        <v>17</v>
      </c>
      <c r="Q21" s="9" t="s">
        <v>17</v>
      </c>
      <c r="R21" s="9" t="s">
        <v>17</v>
      </c>
      <c r="S21" s="9" t="s">
        <v>17</v>
      </c>
      <c r="T21" s="9" t="s">
        <v>17</v>
      </c>
      <c r="U21" s="9" t="s">
        <v>17</v>
      </c>
      <c r="V21" s="9" t="s">
        <v>17</v>
      </c>
      <c r="W21" s="9" t="s">
        <v>17</v>
      </c>
      <c r="X21" s="1">
        <v>2</v>
      </c>
      <c r="Y21" s="1">
        <v>3</v>
      </c>
      <c r="Z21" s="2">
        <v>6</v>
      </c>
      <c r="AA21" s="1">
        <v>14</v>
      </c>
      <c r="AB21" s="1">
        <v>7</v>
      </c>
      <c r="AC21" s="22">
        <v>10</v>
      </c>
    </row>
    <row r="22" spans="1:29" ht="14.25" x14ac:dyDescent="0.2">
      <c r="A22" s="31" t="s">
        <v>11</v>
      </c>
      <c r="B22" s="1">
        <v>8</v>
      </c>
      <c r="C22" s="1">
        <v>5</v>
      </c>
      <c r="D22" s="1">
        <v>6</v>
      </c>
      <c r="E22" s="1">
        <v>5</v>
      </c>
      <c r="F22" s="1">
        <v>7</v>
      </c>
      <c r="G22" s="1">
        <v>6</v>
      </c>
      <c r="H22" s="1">
        <v>6</v>
      </c>
      <c r="I22" s="1">
        <v>18</v>
      </c>
      <c r="J22" s="1">
        <v>29</v>
      </c>
      <c r="K22" s="2">
        <v>62</v>
      </c>
      <c r="L22" s="2">
        <v>59</v>
      </c>
      <c r="M22" s="2">
        <v>61</v>
      </c>
      <c r="N22" s="2">
        <v>65</v>
      </c>
      <c r="O22" s="2">
        <v>44</v>
      </c>
      <c r="P22" s="2">
        <v>59</v>
      </c>
      <c r="Q22" s="2">
        <v>44</v>
      </c>
      <c r="R22" s="2">
        <v>46</v>
      </c>
      <c r="S22" s="2">
        <v>53</v>
      </c>
      <c r="T22" s="2">
        <v>38</v>
      </c>
      <c r="U22" s="2">
        <v>29</v>
      </c>
      <c r="V22" s="2">
        <v>38</v>
      </c>
      <c r="W22" s="2">
        <v>26</v>
      </c>
      <c r="X22" s="1">
        <v>21</v>
      </c>
      <c r="Y22" s="1">
        <v>23</v>
      </c>
      <c r="Z22" s="2">
        <v>20</v>
      </c>
      <c r="AA22" s="1">
        <v>15</v>
      </c>
      <c r="AB22" s="1">
        <v>10</v>
      </c>
      <c r="AC22" s="22">
        <v>9</v>
      </c>
    </row>
    <row r="23" spans="1:29" ht="14.25" x14ac:dyDescent="0.2">
      <c r="A23" s="31" t="s">
        <v>51</v>
      </c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  <c r="M23" s="2"/>
      <c r="N23" s="2"/>
      <c r="O23" s="9" t="s">
        <v>17</v>
      </c>
      <c r="P23" s="9" t="s">
        <v>17</v>
      </c>
      <c r="Q23" s="9" t="s">
        <v>17</v>
      </c>
      <c r="R23" s="9" t="s">
        <v>17</v>
      </c>
      <c r="S23" s="9" t="s">
        <v>17</v>
      </c>
      <c r="T23" s="9" t="s">
        <v>17</v>
      </c>
      <c r="U23" s="9" t="s">
        <v>17</v>
      </c>
      <c r="V23" s="9" t="s">
        <v>17</v>
      </c>
      <c r="W23" s="9" t="s">
        <v>17</v>
      </c>
      <c r="X23" s="1">
        <v>2</v>
      </c>
      <c r="Y23" s="1">
        <v>4</v>
      </c>
      <c r="Z23" s="2">
        <v>7</v>
      </c>
      <c r="AA23" s="1">
        <v>8</v>
      </c>
      <c r="AB23" s="1">
        <v>8</v>
      </c>
      <c r="AC23" s="22">
        <v>8</v>
      </c>
    </row>
    <row r="24" spans="1:29" ht="14.25" x14ac:dyDescent="0.2">
      <c r="A24" s="31" t="s">
        <v>61</v>
      </c>
      <c r="B24" s="1">
        <v>12</v>
      </c>
      <c r="C24" s="1">
        <v>11</v>
      </c>
      <c r="D24" s="1">
        <v>13</v>
      </c>
      <c r="E24" s="1">
        <v>4</v>
      </c>
      <c r="F24" s="1">
        <v>11</v>
      </c>
      <c r="G24" s="1">
        <v>12</v>
      </c>
      <c r="H24" s="1">
        <v>6</v>
      </c>
      <c r="I24" s="1">
        <v>8</v>
      </c>
      <c r="J24" s="1">
        <v>4</v>
      </c>
      <c r="K24" s="2">
        <v>11</v>
      </c>
      <c r="L24" s="2">
        <v>10</v>
      </c>
      <c r="M24" s="2">
        <v>9</v>
      </c>
      <c r="N24" s="2">
        <v>10</v>
      </c>
      <c r="O24" s="2">
        <v>8</v>
      </c>
      <c r="P24" s="2">
        <v>7</v>
      </c>
      <c r="Q24" s="2">
        <v>11</v>
      </c>
      <c r="R24" s="2">
        <v>9</v>
      </c>
      <c r="S24" s="2">
        <v>11</v>
      </c>
      <c r="T24" s="2">
        <v>11</v>
      </c>
      <c r="U24" s="2">
        <v>11</v>
      </c>
      <c r="V24" s="2">
        <v>5</v>
      </c>
      <c r="W24" s="2">
        <v>13</v>
      </c>
      <c r="X24" s="1">
        <v>10</v>
      </c>
      <c r="Y24" s="1">
        <v>18</v>
      </c>
      <c r="Z24" s="2">
        <v>7</v>
      </c>
      <c r="AA24" s="1">
        <v>4</v>
      </c>
      <c r="AB24" s="1">
        <v>10</v>
      </c>
      <c r="AC24" s="22">
        <v>8</v>
      </c>
    </row>
    <row r="25" spans="1:29" ht="14.25" x14ac:dyDescent="0.2">
      <c r="A25" s="31" t="s">
        <v>37</v>
      </c>
      <c r="B25" s="1"/>
      <c r="C25" s="1"/>
      <c r="D25" s="1"/>
      <c r="E25" s="1"/>
      <c r="F25" s="1"/>
      <c r="G25" s="1"/>
      <c r="H25" s="1"/>
      <c r="I25" s="3" t="s">
        <v>17</v>
      </c>
      <c r="J25" s="3" t="s">
        <v>17</v>
      </c>
      <c r="K25" s="9" t="s">
        <v>17</v>
      </c>
      <c r="L25" s="9" t="s">
        <v>17</v>
      </c>
      <c r="M25" s="9" t="s">
        <v>17</v>
      </c>
      <c r="N25" s="9" t="s">
        <v>17</v>
      </c>
      <c r="O25" s="9" t="s">
        <v>17</v>
      </c>
      <c r="P25" s="9" t="s">
        <v>17</v>
      </c>
      <c r="Q25" s="9" t="s">
        <v>17</v>
      </c>
      <c r="R25" s="9" t="s">
        <v>17</v>
      </c>
      <c r="S25" s="9" t="s">
        <v>17</v>
      </c>
      <c r="T25" s="9">
        <v>2</v>
      </c>
      <c r="U25" s="9">
        <v>1</v>
      </c>
      <c r="V25" s="9">
        <v>5</v>
      </c>
      <c r="W25" s="2">
        <v>7</v>
      </c>
      <c r="X25" s="1">
        <v>5</v>
      </c>
      <c r="Y25" s="1">
        <v>9</v>
      </c>
      <c r="Z25" s="2">
        <v>10</v>
      </c>
      <c r="AA25" s="1">
        <v>5</v>
      </c>
      <c r="AB25" s="1">
        <v>8</v>
      </c>
      <c r="AC25" s="22">
        <v>7</v>
      </c>
    </row>
    <row r="26" spans="1:29" ht="14.25" x14ac:dyDescent="0.2">
      <c r="A26" s="31" t="s">
        <v>22</v>
      </c>
      <c r="B26" s="1">
        <v>4</v>
      </c>
      <c r="C26" s="1">
        <v>5</v>
      </c>
      <c r="D26" s="1">
        <v>3</v>
      </c>
      <c r="E26" s="1">
        <v>10</v>
      </c>
      <c r="F26" s="1">
        <v>12</v>
      </c>
      <c r="G26" s="1">
        <v>9</v>
      </c>
      <c r="H26" s="1">
        <v>10</v>
      </c>
      <c r="I26" s="1">
        <v>4</v>
      </c>
      <c r="J26" s="1">
        <v>5</v>
      </c>
      <c r="K26" s="2">
        <v>3</v>
      </c>
      <c r="L26" s="2">
        <v>6</v>
      </c>
      <c r="M26" s="2">
        <v>14</v>
      </c>
      <c r="N26" s="2">
        <v>8</v>
      </c>
      <c r="O26" s="2">
        <v>9</v>
      </c>
      <c r="P26" s="2">
        <v>7</v>
      </c>
      <c r="Q26" s="2">
        <v>6</v>
      </c>
      <c r="R26" s="2">
        <v>15</v>
      </c>
      <c r="S26" s="2">
        <v>7</v>
      </c>
      <c r="T26" s="2">
        <v>12</v>
      </c>
      <c r="U26" s="2">
        <v>9</v>
      </c>
      <c r="V26" s="2">
        <v>7</v>
      </c>
      <c r="W26" s="2">
        <v>10</v>
      </c>
      <c r="X26" s="1">
        <v>14</v>
      </c>
      <c r="Y26" s="1">
        <v>11</v>
      </c>
      <c r="Z26" s="2">
        <v>9</v>
      </c>
      <c r="AA26" s="1">
        <v>3</v>
      </c>
      <c r="AB26" s="1">
        <v>7</v>
      </c>
      <c r="AC26" s="22">
        <v>6</v>
      </c>
    </row>
    <row r="27" spans="1:29" ht="14.25" x14ac:dyDescent="0.2">
      <c r="A27" s="31" t="s">
        <v>21</v>
      </c>
      <c r="B27" s="1">
        <v>12</v>
      </c>
      <c r="C27" s="1">
        <v>12</v>
      </c>
      <c r="D27" s="1">
        <v>1</v>
      </c>
      <c r="E27" s="1">
        <v>6</v>
      </c>
      <c r="F27" s="1">
        <v>7</v>
      </c>
      <c r="G27" s="1">
        <v>8</v>
      </c>
      <c r="H27" s="1">
        <v>5</v>
      </c>
      <c r="I27" s="1">
        <v>13</v>
      </c>
      <c r="J27" s="1">
        <v>10</v>
      </c>
      <c r="K27" s="2">
        <v>9</v>
      </c>
      <c r="L27" s="2">
        <v>12</v>
      </c>
      <c r="M27" s="2">
        <v>8</v>
      </c>
      <c r="N27" s="2">
        <v>14</v>
      </c>
      <c r="O27" s="2">
        <v>13</v>
      </c>
      <c r="P27" s="2">
        <v>13</v>
      </c>
      <c r="Q27" s="2">
        <v>13</v>
      </c>
      <c r="R27" s="2">
        <v>13</v>
      </c>
      <c r="S27" s="2">
        <v>9</v>
      </c>
      <c r="T27" s="2">
        <v>11</v>
      </c>
      <c r="U27" s="2">
        <v>13</v>
      </c>
      <c r="V27" s="2">
        <v>12</v>
      </c>
      <c r="W27" s="2">
        <v>4</v>
      </c>
      <c r="X27" s="1">
        <v>5</v>
      </c>
      <c r="Y27" s="1">
        <v>9</v>
      </c>
      <c r="Z27" s="2">
        <v>3</v>
      </c>
      <c r="AA27" s="1">
        <v>5</v>
      </c>
      <c r="AB27" s="1">
        <v>3</v>
      </c>
      <c r="AC27" s="22">
        <v>6</v>
      </c>
    </row>
    <row r="28" spans="1:29" ht="14.25" x14ac:dyDescent="0.2">
      <c r="A28" s="31" t="s">
        <v>20</v>
      </c>
      <c r="B28" s="1">
        <v>13</v>
      </c>
      <c r="C28" s="1">
        <v>29</v>
      </c>
      <c r="D28" s="1">
        <v>20</v>
      </c>
      <c r="E28" s="1">
        <v>16</v>
      </c>
      <c r="F28" s="1">
        <v>16</v>
      </c>
      <c r="G28" s="1">
        <v>18</v>
      </c>
      <c r="H28" s="1">
        <v>13</v>
      </c>
      <c r="I28" s="1">
        <v>19</v>
      </c>
      <c r="J28" s="1">
        <v>14</v>
      </c>
      <c r="K28" s="2">
        <v>15</v>
      </c>
      <c r="L28" s="2">
        <v>24</v>
      </c>
      <c r="M28" s="2">
        <v>13</v>
      </c>
      <c r="N28" s="2">
        <v>15</v>
      </c>
      <c r="O28" s="2">
        <v>10</v>
      </c>
      <c r="P28" s="2">
        <v>14</v>
      </c>
      <c r="Q28" s="2">
        <v>18</v>
      </c>
      <c r="R28" s="2">
        <v>11</v>
      </c>
      <c r="S28" s="2">
        <v>14</v>
      </c>
      <c r="T28" s="2">
        <v>14</v>
      </c>
      <c r="U28" s="2">
        <v>13</v>
      </c>
      <c r="V28" s="2">
        <v>10</v>
      </c>
      <c r="W28" s="2">
        <v>16</v>
      </c>
      <c r="X28" s="2">
        <v>13</v>
      </c>
      <c r="Y28" s="2">
        <v>5</v>
      </c>
      <c r="Z28" s="2">
        <v>10</v>
      </c>
      <c r="AA28" s="2">
        <v>7</v>
      </c>
      <c r="AB28" s="1">
        <v>10</v>
      </c>
      <c r="AC28" s="22">
        <v>4</v>
      </c>
    </row>
    <row r="29" spans="1:29" ht="14.25" x14ac:dyDescent="0.2">
      <c r="A29" s="31" t="s">
        <v>66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9" t="s">
        <v>17</v>
      </c>
      <c r="U29" s="9" t="s">
        <v>17</v>
      </c>
      <c r="V29" s="9" t="s">
        <v>17</v>
      </c>
      <c r="W29" s="9" t="s">
        <v>17</v>
      </c>
      <c r="X29" s="3" t="s">
        <v>17</v>
      </c>
      <c r="Y29" s="3" t="s">
        <v>17</v>
      </c>
      <c r="Z29" s="9" t="s">
        <v>17</v>
      </c>
      <c r="AA29" s="3" t="s">
        <v>17</v>
      </c>
      <c r="AB29" s="1">
        <v>0</v>
      </c>
      <c r="AC29" s="22">
        <v>4</v>
      </c>
    </row>
    <row r="30" spans="1:29" ht="14.25" x14ac:dyDescent="0.2">
      <c r="A30" s="31" t="s">
        <v>28</v>
      </c>
      <c r="B30" s="1"/>
      <c r="C30" s="3" t="s">
        <v>17</v>
      </c>
      <c r="D30" s="12" t="s">
        <v>17</v>
      </c>
      <c r="E30" s="12" t="s">
        <v>17</v>
      </c>
      <c r="F30" s="12" t="s">
        <v>17</v>
      </c>
      <c r="G30" s="12" t="s">
        <v>17</v>
      </c>
      <c r="H30" s="3" t="s">
        <v>17</v>
      </c>
      <c r="I30" s="3" t="s">
        <v>17</v>
      </c>
      <c r="J30" s="3" t="s">
        <v>17</v>
      </c>
      <c r="K30" s="9" t="s">
        <v>17</v>
      </c>
      <c r="L30" s="9" t="s">
        <v>17</v>
      </c>
      <c r="M30" s="2">
        <v>3</v>
      </c>
      <c r="N30" s="2">
        <v>1</v>
      </c>
      <c r="O30" s="2">
        <v>4</v>
      </c>
      <c r="P30" s="2">
        <v>9</v>
      </c>
      <c r="Q30" s="2">
        <v>9</v>
      </c>
      <c r="R30" s="2">
        <v>8</v>
      </c>
      <c r="S30" s="2">
        <v>4</v>
      </c>
      <c r="T30" s="2">
        <v>6</v>
      </c>
      <c r="U30" s="2">
        <v>5</v>
      </c>
      <c r="V30" s="2">
        <v>3</v>
      </c>
      <c r="W30" s="2">
        <v>2</v>
      </c>
      <c r="X30" s="1">
        <v>5</v>
      </c>
      <c r="Y30" s="1">
        <v>4</v>
      </c>
      <c r="Z30" s="2">
        <v>5</v>
      </c>
      <c r="AA30" s="1">
        <v>6</v>
      </c>
      <c r="AB30" s="1">
        <v>4</v>
      </c>
      <c r="AC30" s="22">
        <v>4</v>
      </c>
    </row>
    <row r="31" spans="1:29" ht="14.25" x14ac:dyDescent="0.2">
      <c r="A31" s="31" t="s">
        <v>24</v>
      </c>
      <c r="B31" s="1">
        <v>6</v>
      </c>
      <c r="C31" s="1">
        <v>5</v>
      </c>
      <c r="D31" s="1">
        <v>3</v>
      </c>
      <c r="E31" s="1">
        <v>10</v>
      </c>
      <c r="F31" s="1">
        <v>3</v>
      </c>
      <c r="G31" s="1">
        <v>6</v>
      </c>
      <c r="H31" s="1">
        <v>7</v>
      </c>
      <c r="I31" s="1">
        <v>7</v>
      </c>
      <c r="J31" s="1">
        <v>6</v>
      </c>
      <c r="K31" s="2">
        <v>4</v>
      </c>
      <c r="L31" s="2">
        <v>4</v>
      </c>
      <c r="M31" s="2">
        <v>11</v>
      </c>
      <c r="N31" s="2">
        <v>6</v>
      </c>
      <c r="O31" s="2">
        <v>7</v>
      </c>
      <c r="P31" s="2">
        <v>3</v>
      </c>
      <c r="Q31" s="2">
        <v>6</v>
      </c>
      <c r="R31" s="2">
        <v>5</v>
      </c>
      <c r="S31" s="2">
        <v>9</v>
      </c>
      <c r="T31" s="2">
        <v>11</v>
      </c>
      <c r="U31" s="2">
        <v>9</v>
      </c>
      <c r="V31" s="2">
        <v>8</v>
      </c>
      <c r="W31" s="2">
        <v>11</v>
      </c>
      <c r="X31" s="1">
        <v>6</v>
      </c>
      <c r="Y31" s="1">
        <v>6</v>
      </c>
      <c r="Z31" s="2">
        <v>2</v>
      </c>
      <c r="AA31" s="1">
        <v>1</v>
      </c>
      <c r="AB31" s="1">
        <v>5</v>
      </c>
      <c r="AC31" s="22">
        <v>2</v>
      </c>
    </row>
    <row r="32" spans="1:29" ht="14.25" x14ac:dyDescent="0.2">
      <c r="A32" s="31" t="s">
        <v>33</v>
      </c>
      <c r="B32" s="1"/>
      <c r="C32" s="1"/>
      <c r="D32" s="1"/>
      <c r="E32" s="1"/>
      <c r="F32" s="1"/>
      <c r="G32" s="1"/>
      <c r="H32" s="1"/>
      <c r="I32" s="3" t="s">
        <v>17</v>
      </c>
      <c r="J32" s="3" t="s">
        <v>17</v>
      </c>
      <c r="K32" s="9" t="s">
        <v>17</v>
      </c>
      <c r="L32" s="9" t="s">
        <v>17</v>
      </c>
      <c r="M32" s="9" t="s">
        <v>17</v>
      </c>
      <c r="N32" s="9" t="s">
        <v>17</v>
      </c>
      <c r="O32" s="9" t="s">
        <v>17</v>
      </c>
      <c r="P32" s="9" t="s">
        <v>17</v>
      </c>
      <c r="Q32" s="9" t="s">
        <v>17</v>
      </c>
      <c r="R32" s="9">
        <v>1</v>
      </c>
      <c r="S32" s="9">
        <v>0</v>
      </c>
      <c r="T32" s="9">
        <v>2</v>
      </c>
      <c r="U32" s="9">
        <v>3</v>
      </c>
      <c r="V32" s="9">
        <v>5</v>
      </c>
      <c r="W32" s="2">
        <v>4</v>
      </c>
      <c r="X32" s="1">
        <v>5</v>
      </c>
      <c r="Y32" s="1">
        <v>4</v>
      </c>
      <c r="Z32" s="2">
        <v>3</v>
      </c>
      <c r="AA32" s="1">
        <v>6</v>
      </c>
      <c r="AB32" s="1">
        <v>2</v>
      </c>
      <c r="AC32" s="22">
        <v>2</v>
      </c>
    </row>
    <row r="33" spans="1:29" ht="14.25" x14ac:dyDescent="0.2">
      <c r="A33" s="3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9" t="s">
        <v>17</v>
      </c>
      <c r="R33" s="9" t="s">
        <v>17</v>
      </c>
      <c r="S33" s="9" t="s">
        <v>17</v>
      </c>
      <c r="T33" s="9" t="s">
        <v>17</v>
      </c>
      <c r="U33" s="9" t="s">
        <v>17</v>
      </c>
      <c r="V33" s="9" t="s">
        <v>17</v>
      </c>
      <c r="W33" s="9" t="s">
        <v>17</v>
      </c>
      <c r="X33" s="1">
        <v>0</v>
      </c>
      <c r="Y33" s="1">
        <v>0</v>
      </c>
      <c r="Z33" s="2">
        <v>0</v>
      </c>
      <c r="AA33" s="1">
        <v>3</v>
      </c>
      <c r="AB33" s="1">
        <v>4</v>
      </c>
      <c r="AC33" s="22">
        <v>2</v>
      </c>
    </row>
    <row r="34" spans="1:29" ht="14.25" x14ac:dyDescent="0.2">
      <c r="A34" s="31" t="s">
        <v>23</v>
      </c>
      <c r="B34" s="1">
        <v>2</v>
      </c>
      <c r="C34" s="1">
        <v>7</v>
      </c>
      <c r="D34" s="1">
        <v>5</v>
      </c>
      <c r="E34" s="1">
        <v>2</v>
      </c>
      <c r="F34" s="1">
        <v>3</v>
      </c>
      <c r="G34" s="1">
        <v>4</v>
      </c>
      <c r="H34" s="1">
        <v>6</v>
      </c>
      <c r="I34" s="1">
        <v>5</v>
      </c>
      <c r="J34" s="1">
        <v>1</v>
      </c>
      <c r="K34" s="1">
        <v>6</v>
      </c>
      <c r="L34" s="1">
        <v>5</v>
      </c>
      <c r="M34" s="2">
        <v>8</v>
      </c>
      <c r="N34" s="2">
        <v>5</v>
      </c>
      <c r="O34" s="2">
        <v>1</v>
      </c>
      <c r="P34" s="2">
        <v>2</v>
      </c>
      <c r="Q34" s="2">
        <v>6</v>
      </c>
      <c r="R34" s="2">
        <v>5</v>
      </c>
      <c r="S34" s="2">
        <v>8</v>
      </c>
      <c r="T34" s="2">
        <v>4</v>
      </c>
      <c r="U34" s="2">
        <v>4</v>
      </c>
      <c r="V34" s="2">
        <v>3</v>
      </c>
      <c r="W34" s="2">
        <v>3</v>
      </c>
      <c r="X34" s="1">
        <v>6</v>
      </c>
      <c r="Y34" s="1">
        <v>6</v>
      </c>
      <c r="Z34" s="2">
        <v>7</v>
      </c>
      <c r="AA34" s="1">
        <v>4</v>
      </c>
      <c r="AB34" s="1">
        <v>3</v>
      </c>
      <c r="AC34" s="22">
        <v>1</v>
      </c>
    </row>
    <row r="35" spans="1:29" ht="14.25" x14ac:dyDescent="0.2">
      <c r="A35" s="31" t="s">
        <v>57</v>
      </c>
      <c r="B35" s="5"/>
      <c r="C35" s="5"/>
      <c r="D35" s="5"/>
      <c r="E35" s="5"/>
      <c r="F35" s="5"/>
      <c r="G35" s="5"/>
      <c r="H35" s="5"/>
      <c r="I35" s="5"/>
      <c r="J35" s="5"/>
      <c r="K35" s="10" t="s">
        <v>17</v>
      </c>
      <c r="L35" s="10" t="s">
        <v>17</v>
      </c>
      <c r="M35" s="10" t="s">
        <v>17</v>
      </c>
      <c r="N35" s="10" t="s">
        <v>17</v>
      </c>
      <c r="O35" s="10" t="s">
        <v>17</v>
      </c>
      <c r="P35" s="10" t="s">
        <v>17</v>
      </c>
      <c r="Q35" s="10" t="s">
        <v>17</v>
      </c>
      <c r="R35" s="10" t="s">
        <v>17</v>
      </c>
      <c r="S35" s="10" t="s">
        <v>17</v>
      </c>
      <c r="T35" s="10" t="s">
        <v>17</v>
      </c>
      <c r="U35" s="10" t="s">
        <v>17</v>
      </c>
      <c r="V35" s="10" t="s">
        <v>17</v>
      </c>
      <c r="W35" s="9" t="s">
        <v>17</v>
      </c>
      <c r="X35" s="1">
        <v>0</v>
      </c>
      <c r="Y35" s="1">
        <v>0</v>
      </c>
      <c r="Z35" s="2">
        <v>3</v>
      </c>
      <c r="AA35" s="1">
        <v>0</v>
      </c>
      <c r="AB35" s="1">
        <v>0</v>
      </c>
      <c r="AC35" s="22">
        <v>1</v>
      </c>
    </row>
    <row r="36" spans="1:29" ht="14.25" x14ac:dyDescent="0.2">
      <c r="A36" s="32" t="s">
        <v>8</v>
      </c>
      <c r="B36" s="5">
        <v>135</v>
      </c>
      <c r="C36" s="5">
        <v>119</v>
      </c>
      <c r="D36" s="5">
        <v>125</v>
      </c>
      <c r="E36" s="5">
        <v>125</v>
      </c>
      <c r="F36" s="5">
        <v>117</v>
      </c>
      <c r="G36" s="5">
        <v>144</v>
      </c>
      <c r="H36" s="5">
        <v>108</v>
      </c>
      <c r="I36" s="5">
        <v>112</v>
      </c>
      <c r="J36" s="5">
        <v>98</v>
      </c>
      <c r="K36" s="2">
        <v>99</v>
      </c>
      <c r="L36" s="2">
        <v>99</v>
      </c>
      <c r="M36" s="2">
        <v>47</v>
      </c>
      <c r="N36" s="2">
        <v>45</v>
      </c>
      <c r="O36" s="2">
        <v>48</v>
      </c>
      <c r="P36" s="2">
        <v>34</v>
      </c>
      <c r="Q36" s="2">
        <v>33</v>
      </c>
      <c r="R36" s="2">
        <v>27</v>
      </c>
      <c r="S36" s="2">
        <v>15</v>
      </c>
      <c r="T36" s="2">
        <v>17</v>
      </c>
      <c r="U36" s="2">
        <v>10</v>
      </c>
      <c r="V36" s="2">
        <v>16</v>
      </c>
      <c r="W36" s="2">
        <v>7</v>
      </c>
      <c r="X36" s="1">
        <v>3</v>
      </c>
      <c r="Y36" s="1">
        <v>2</v>
      </c>
      <c r="Z36" s="2">
        <v>1</v>
      </c>
      <c r="AA36" s="1">
        <v>0</v>
      </c>
      <c r="AB36" s="1">
        <v>1</v>
      </c>
      <c r="AC36" s="22">
        <v>0</v>
      </c>
    </row>
    <row r="37" spans="1:29" ht="15" thickBot="1" x14ac:dyDescent="0.25">
      <c r="A37" s="31" t="s">
        <v>58</v>
      </c>
      <c r="B37" s="1"/>
      <c r="C37" s="1"/>
      <c r="D37" s="1"/>
      <c r="E37" s="1"/>
      <c r="F37" s="1"/>
      <c r="G37" s="1"/>
      <c r="H37" s="1"/>
      <c r="I37" s="1"/>
      <c r="J37" s="3"/>
      <c r="K37" s="9" t="s">
        <v>17</v>
      </c>
      <c r="L37" s="9" t="s">
        <v>17</v>
      </c>
      <c r="M37" s="9" t="s">
        <v>17</v>
      </c>
      <c r="N37" s="9" t="s">
        <v>17</v>
      </c>
      <c r="O37" s="9" t="s">
        <v>17</v>
      </c>
      <c r="P37" s="9" t="s">
        <v>17</v>
      </c>
      <c r="Q37" s="9" t="s">
        <v>17</v>
      </c>
      <c r="R37" s="9" t="s">
        <v>17</v>
      </c>
      <c r="S37" s="9" t="s">
        <v>17</v>
      </c>
      <c r="T37" s="9" t="s">
        <v>17</v>
      </c>
      <c r="U37" s="9" t="s">
        <v>17</v>
      </c>
      <c r="V37" s="9" t="s">
        <v>17</v>
      </c>
      <c r="W37" s="9" t="s">
        <v>17</v>
      </c>
      <c r="X37" s="8">
        <v>0</v>
      </c>
      <c r="Y37" s="8">
        <v>0</v>
      </c>
      <c r="Z37" s="29">
        <v>2</v>
      </c>
      <c r="AA37" s="8">
        <v>1</v>
      </c>
      <c r="AB37" s="8">
        <v>1</v>
      </c>
      <c r="AC37" s="23">
        <v>0</v>
      </c>
    </row>
    <row r="38" spans="1:29" ht="15.75" thickTop="1" thickBot="1" x14ac:dyDescent="0.25">
      <c r="A38" s="33" t="s">
        <v>26</v>
      </c>
      <c r="B38" s="13">
        <f t="shared" ref="B38:I38" si="0">SUM(B6:B35)</f>
        <v>399</v>
      </c>
      <c r="C38" s="13">
        <f t="shared" si="0"/>
        <v>413</v>
      </c>
      <c r="D38" s="13">
        <f t="shared" si="0"/>
        <v>377</v>
      </c>
      <c r="E38" s="13">
        <f t="shared" si="0"/>
        <v>441</v>
      </c>
      <c r="F38" s="13">
        <f t="shared" si="0"/>
        <v>466</v>
      </c>
      <c r="G38" s="13">
        <f t="shared" si="0"/>
        <v>451</v>
      </c>
      <c r="H38" s="13">
        <f t="shared" si="0"/>
        <v>477</v>
      </c>
      <c r="I38" s="13">
        <f t="shared" si="0"/>
        <v>495</v>
      </c>
      <c r="J38" s="13">
        <f t="shared" ref="J38:AC38" si="1">SUM(J6:J37)</f>
        <v>604</v>
      </c>
      <c r="K38" s="13">
        <f t="shared" si="1"/>
        <v>623</v>
      </c>
      <c r="L38" s="13">
        <f t="shared" si="1"/>
        <v>672</v>
      </c>
      <c r="M38" s="13">
        <f t="shared" si="1"/>
        <v>674</v>
      </c>
      <c r="N38" s="13">
        <f t="shared" si="1"/>
        <v>612</v>
      </c>
      <c r="O38" s="13">
        <f t="shared" si="1"/>
        <v>684</v>
      </c>
      <c r="P38" s="13">
        <f t="shared" si="1"/>
        <v>618</v>
      </c>
      <c r="Q38" s="13">
        <f t="shared" si="1"/>
        <v>592</v>
      </c>
      <c r="R38" s="13">
        <f t="shared" si="1"/>
        <v>719</v>
      </c>
      <c r="S38" s="14">
        <f t="shared" si="1"/>
        <v>673</v>
      </c>
      <c r="T38" s="14">
        <f t="shared" si="1"/>
        <v>741</v>
      </c>
      <c r="U38" s="14">
        <f t="shared" si="1"/>
        <v>690</v>
      </c>
      <c r="V38" s="14">
        <f t="shared" si="1"/>
        <v>693</v>
      </c>
      <c r="W38" s="14">
        <f t="shared" si="1"/>
        <v>682</v>
      </c>
      <c r="X38" s="26">
        <f t="shared" si="1"/>
        <v>719</v>
      </c>
      <c r="Y38" s="26">
        <f t="shared" si="1"/>
        <v>715</v>
      </c>
      <c r="Z38" s="30">
        <f t="shared" si="1"/>
        <v>680</v>
      </c>
      <c r="AA38" s="26">
        <f t="shared" ref="AA38:AB38" si="2">SUM(AA6:AA37)</f>
        <v>619</v>
      </c>
      <c r="AB38" s="26">
        <f t="shared" si="2"/>
        <v>607</v>
      </c>
      <c r="AC38" s="24">
        <f t="shared" si="1"/>
        <v>608</v>
      </c>
    </row>
    <row r="39" spans="1:29" ht="24" customHeight="1" thickTop="1" x14ac:dyDescent="0.2">
      <c r="A39" s="34" t="s">
        <v>27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19"/>
      <c r="Y39" s="19"/>
      <c r="Z39" s="19"/>
      <c r="AA39" s="19"/>
      <c r="AB39" s="19"/>
    </row>
    <row r="46" spans="1:29" x14ac:dyDescent="0.2">
      <c r="M46" s="11" t="s">
        <v>44</v>
      </c>
    </row>
  </sheetData>
  <sortState ref="A6:AC37">
    <sortCondition descending="1" ref="AC6:AC37"/>
  </sortState>
  <mergeCells count="4">
    <mergeCell ref="A39:W39"/>
    <mergeCell ref="A1:AC1"/>
    <mergeCell ref="A2:AC2"/>
    <mergeCell ref="A3:AC3"/>
  </mergeCells>
  <phoneticPr fontId="2" type="noConversion"/>
  <printOptions horizontalCentered="1"/>
  <pageMargins left="0.25" right="0.25" top="0.75" bottom="1" header="0.5" footer="0.5"/>
  <pageSetup orientation="landscape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UG_Descending</vt:lpstr>
      <vt:lpstr>UG_Descending!Print_Area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Lemmon</dc:creator>
  <cp:lastModifiedBy>Jones, Robert J</cp:lastModifiedBy>
  <cp:lastPrinted>2018-08-02T16:29:18Z</cp:lastPrinted>
  <dcterms:created xsi:type="dcterms:W3CDTF">2006-11-15T17:29:48Z</dcterms:created>
  <dcterms:modified xsi:type="dcterms:W3CDTF">2022-08-01T15:51:33Z</dcterms:modified>
</cp:coreProperties>
</file>